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23224972-622F-49CC-A6F3-D4C739C67B2B}" xr6:coauthVersionLast="47" xr6:coauthVersionMax="47" xr10:uidLastSave="{00000000-0000-0000-0000-000000000000}"/>
  <bookViews>
    <workbookView xWindow="-120" yWindow="-120" windowWidth="20730" windowHeight="11040" xr2:uid="{949BFA75-32E4-4A69-AE7A-E7392EEB39E6}"/>
  </bookViews>
  <sheets>
    <sheet name="Port_SF" sheetId="1" r:id="rId1"/>
  </sheets>
  <externalReferences>
    <externalReference r:id="rId2"/>
  </externalReferences>
  <definedNames>
    <definedName name="_xlnm._FilterDatabase" localSheetId="0" hidden="1">Port_SF!$C$6:$H$98</definedName>
    <definedName name="IN" localSheetId="0">#REF!</definedName>
    <definedName name="IN">#REF!</definedName>
    <definedName name="_xlnm.Print_Area" localSheetId="0">Port_SF!$B$2:$G$126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F127" i="1" s="1"/>
  <c r="G127" i="1" s="1"/>
  <c r="G139" i="1"/>
  <c r="F136" i="1"/>
  <c r="F135" i="1"/>
  <c r="F134" i="1"/>
  <c r="F133" i="1"/>
  <c r="F132" i="1"/>
  <c r="F131" i="1"/>
  <c r="G131" i="1" s="1"/>
  <c r="F130" i="1"/>
  <c r="G130" i="1" s="1"/>
  <c r="F129" i="1"/>
  <c r="G129" i="1" s="1"/>
  <c r="F128" i="1"/>
  <c r="F126" i="1"/>
  <c r="F125" i="1"/>
  <c r="F109" i="1"/>
  <c r="F111" i="1" s="1"/>
  <c r="F99" i="1"/>
  <c r="G99" i="1" s="1"/>
  <c r="G132" i="1" l="1"/>
  <c r="G93" i="1"/>
  <c r="G85" i="1"/>
  <c r="G77" i="1"/>
  <c r="G69" i="1"/>
  <c r="G61" i="1"/>
  <c r="G53" i="1"/>
  <c r="G45" i="1"/>
  <c r="G37" i="1"/>
  <c r="G29" i="1"/>
  <c r="G21" i="1"/>
  <c r="G13" i="1"/>
  <c r="G109" i="1"/>
  <c r="G92" i="1"/>
  <c r="G84" i="1"/>
  <c r="G76" i="1"/>
  <c r="G68" i="1"/>
  <c r="G60" i="1"/>
  <c r="G52" i="1"/>
  <c r="G44" i="1"/>
  <c r="G36" i="1"/>
  <c r="G28" i="1"/>
  <c r="G12" i="1"/>
  <c r="G20" i="1"/>
  <c r="G79" i="1"/>
  <c r="G55" i="1"/>
  <c r="G39" i="1"/>
  <c r="G23" i="1"/>
  <c r="G94" i="1"/>
  <c r="G62" i="1"/>
  <c r="G38" i="1"/>
  <c r="G14" i="1"/>
  <c r="G91" i="1"/>
  <c r="G83" i="1"/>
  <c r="G75" i="1"/>
  <c r="G67" i="1"/>
  <c r="G59" i="1"/>
  <c r="G51" i="1"/>
  <c r="G43" i="1"/>
  <c r="G35" i="1"/>
  <c r="G27" i="1"/>
  <c r="G19" i="1"/>
  <c r="G11" i="1"/>
  <c r="G107" i="1"/>
  <c r="G90" i="1"/>
  <c r="G74" i="1"/>
  <c r="G66" i="1"/>
  <c r="G58" i="1"/>
  <c r="G50" i="1"/>
  <c r="G34" i="1"/>
  <c r="G18" i="1"/>
  <c r="G10" i="1"/>
  <c r="G32" i="1"/>
  <c r="G8" i="1"/>
  <c r="G87" i="1"/>
  <c r="G71" i="1"/>
  <c r="G63" i="1"/>
  <c r="G47" i="1"/>
  <c r="G31" i="1"/>
  <c r="G7" i="1"/>
  <c r="G78" i="1"/>
  <c r="G30" i="1"/>
  <c r="G82" i="1"/>
  <c r="G42" i="1"/>
  <c r="G26" i="1"/>
  <c r="G24" i="1"/>
  <c r="G15" i="1"/>
  <c r="G86" i="1"/>
  <c r="G70" i="1"/>
  <c r="G46" i="1"/>
  <c r="G22" i="1"/>
  <c r="G103" i="1"/>
  <c r="G89" i="1"/>
  <c r="G81" i="1"/>
  <c r="G73" i="1"/>
  <c r="G65" i="1"/>
  <c r="G57" i="1"/>
  <c r="G49" i="1"/>
  <c r="G41" i="1"/>
  <c r="G33" i="1"/>
  <c r="G25" i="1"/>
  <c r="G17" i="1"/>
  <c r="G9" i="1"/>
  <c r="G88" i="1"/>
  <c r="G80" i="1"/>
  <c r="G72" i="1"/>
  <c r="G64" i="1"/>
  <c r="G56" i="1"/>
  <c r="G48" i="1"/>
  <c r="G40" i="1"/>
  <c r="G16" i="1"/>
  <c r="G54" i="1"/>
  <c r="G133" i="1"/>
  <c r="G125" i="1"/>
  <c r="G134" i="1"/>
  <c r="G126" i="1"/>
  <c r="G135" i="1"/>
  <c r="G128" i="1"/>
  <c r="G136" i="1"/>
</calcChain>
</file>

<file path=xl/sharedStrings.xml><?xml version="1.0" encoding="utf-8"?>
<sst xmlns="http://schemas.openxmlformats.org/spreadsheetml/2006/main" count="81" uniqueCount="62">
  <si>
    <t>NAME OF PENSION FUND</t>
  </si>
  <si>
    <t>ADITYA BIRLA SUN LIFE PENSION FUND MANAGEMENT LIMITED</t>
  </si>
  <si>
    <t>ABSLPL-SFP</t>
  </si>
  <si>
    <t>SCHEME NAME</t>
  </si>
  <si>
    <t>Scheme Secure Fund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</si>
  <si>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</si>
  <si>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</si>
  <si>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</si>
  <si>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</si>
  <si>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</si>
  <si>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</si>
  <si>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</si>
  <si>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</si>
  <si>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</si>
  <si>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02A</t>
  </si>
  <si>
    <t>NCA</t>
  </si>
  <si>
    <t>Infrastructure</t>
  </si>
  <si>
    <t>CSG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</si>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</sst>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0" fontId="4" fillId="3" borderId="1" xfId="1" applyFont="1" applyFill="1" applyBorder="1"/>
    <xf numFmtId="0" fontId="4" fillId="3" borderId="2" xfId="1" applyFont="1" applyFill="1" applyBorder="1"/>
    <xf numFmtId="164" fontId="4" fillId="3" borderId="2" xfId="2" applyFont="1" applyFill="1" applyBorder="1"/>
    <xf numFmtId="0" fontId="4" fillId="3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6" fillId="4" borderId="0" xfId="0" applyFont="1" applyFill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3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2" borderId="0" xfId="3" applyNumberFormat="1" applyFont="1" applyFill="1" applyBorder="1"/>
    <xf numFmtId="0" fontId="2" fillId="0" borderId="0" xfId="1" applyAlignment="1">
      <alignment vertical="top"/>
    </xf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  <xf numFmtId="164" fontId="6" fillId="2" borderId="0" xfId="2" applyFont="1" applyFill="1" applyBorder="1"/>
  </cellXfs>
  <cellStyles count="4">
    <cellStyle name="Comma 2 13" xfId="2" xr:uid="{950D0368-5F1C-4A5C-AE93-1CCF9C189C01}"/>
    <cellStyle name="Normal" xfId="0" builtinId="0"/>
    <cellStyle name="Normal 2 13" xfId="1" xr:uid="{638A6CD2-AADE-4740-946E-CDAEA160D32D}"/>
    <cellStyle name="Percent 2 12" xfId="3" xr:uid="{C4469588-A559-4F7E-B55D-F3EE9E3C63C7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FDD20C-5132-4E9A-A432-81715B9AE763}" name="Table134567681617" displayName="Table134567681617" ref="B6:H98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8D1AD8C5-1BFD-4D3D-84ED-73DC90601EAE}" name="ISIN No." dataDxfId="6"/>
    <tableColumn id="2" xr3:uid="{7E55EDF3-DED8-4817-9A5F-398C2FEDF139}" name="Name of the Instrument" dataDxfId="5"/>
    <tableColumn id="3" xr3:uid="{7E0D5A71-328D-4D07-9D62-2E99ED25361A}" name="Industry " dataDxfId="4"/>
    <tableColumn id="4" xr3:uid="{7AF58355-DD79-4DBD-B2B9-E3E831023E32}" name="Quantity" dataDxfId="3"/>
    <tableColumn id="5" xr3:uid="{18D36951-8F56-4ADC-9E7E-BF265F8B7555}" name="Market Value" dataDxfId="2"/>
    <tableColumn id="6" xr3:uid="{732FAEE1-8510-49F1-8E69-BA0E78C2B751}" name="% of Portfolio" dataDxfId="1">
      <calculatedColumnFormula>+F7/$F$111</calculatedColumnFormula>
    </tableColumn>
    <tableColumn id="7" xr3:uid="{7FF08289-995B-43FE-A676-5E81E7E5F6C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9640F-B39B-4882-BC80-FE4A89C21ED7}">
  <sheetPr>
    <tabColor rgb="FF7030A0"/>
  </sheetPr>
  <dimension ref="A2:AA147"/>
  <sheetViews>
    <sheetView showGridLines="0" tabSelected="1" topLeftCell="C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60.7109375" style="3" customWidth="1"/>
    <col min="4" max="4" width="60.85546875" style="3" customWidth="1"/>
    <col min="5" max="5" width="19.42578125" style="5" customWidth="1"/>
    <col min="6" max="6" width="29.5703125" style="3" customWidth="1"/>
    <col min="7" max="7" width="20.5703125" style="3" customWidth="1"/>
    <col min="8" max="8" width="20.7109375" style="3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27" width="9.140625" style="1"/>
    <col min="28" max="16384" width="9.140625" style="3"/>
  </cols>
  <sheetData>
    <row r="2" spans="1:8" x14ac:dyDescent="0.25">
      <c r="B2" s="2" t="s">
        <v>0</v>
      </c>
      <c r="D2" s="4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A7" s="10"/>
      <c r="B7" s="11"/>
      <c r="C7" s="12"/>
      <c r="D7" s="12"/>
      <c r="E7" s="13">
        <v>0</v>
      </c>
      <c r="F7" s="13">
        <v>0</v>
      </c>
      <c r="G7" s="14">
        <f t="shared" ref="G7:G70" si="0">+F7/$F$111</f>
        <v>0</v>
      </c>
      <c r="H7" s="15"/>
    </row>
    <row r="8" spans="1:8" x14ac:dyDescent="0.25">
      <c r="A8" s="10"/>
      <c r="B8" s="11"/>
      <c r="C8" s="12"/>
      <c r="D8" s="12"/>
      <c r="E8" s="13">
        <v>0</v>
      </c>
      <c r="F8" s="13">
        <v>0</v>
      </c>
      <c r="G8" s="14">
        <f t="shared" si="0"/>
        <v>0</v>
      </c>
      <c r="H8" s="15"/>
    </row>
    <row r="9" spans="1:8" hidden="1" x14ac:dyDescent="0.25">
      <c r="A9" s="10"/>
      <c r="B9" s="11"/>
      <c r="C9" s="12"/>
      <c r="D9" s="12"/>
      <c r="E9" s="13">
        <v>0</v>
      </c>
      <c r="F9" s="13">
        <v>0</v>
      </c>
      <c r="G9" s="14">
        <f t="shared" si="0"/>
        <v>0</v>
      </c>
      <c r="H9" s="15"/>
    </row>
    <row r="10" spans="1:8" hidden="1" x14ac:dyDescent="0.25">
      <c r="A10" s="10"/>
      <c r="B10" s="11"/>
      <c r="C10" s="12"/>
      <c r="D10" s="12"/>
      <c r="E10" s="13">
        <v>0</v>
      </c>
      <c r="F10" s="13">
        <v>0</v>
      </c>
      <c r="G10" s="14">
        <f t="shared" si="0"/>
        <v>0</v>
      </c>
      <c r="H10" s="15"/>
    </row>
    <row r="11" spans="1:8" hidden="1" x14ac:dyDescent="0.25">
      <c r="A11" s="10"/>
      <c r="B11" s="11"/>
      <c r="C11" s="12"/>
      <c r="D11" s="12"/>
      <c r="E11" s="13">
        <v>0</v>
      </c>
      <c r="F11" s="13">
        <v>0</v>
      </c>
      <c r="G11" s="14">
        <f t="shared" si="0"/>
        <v>0</v>
      </c>
      <c r="H11" s="15"/>
    </row>
    <row r="12" spans="1:8" hidden="1" x14ac:dyDescent="0.25">
      <c r="A12" s="10"/>
      <c r="B12" s="11"/>
      <c r="C12" s="12"/>
      <c r="D12" s="12"/>
      <c r="E12" s="13">
        <v>0</v>
      </c>
      <c r="F12" s="13">
        <v>0</v>
      </c>
      <c r="G12" s="14">
        <f t="shared" si="0"/>
        <v>0</v>
      </c>
      <c r="H12" s="15"/>
    </row>
    <row r="13" spans="1:8" hidden="1" x14ac:dyDescent="0.25">
      <c r="A13" s="10"/>
      <c r="B13" s="11"/>
      <c r="C13" s="12"/>
      <c r="D13" s="12"/>
      <c r="E13" s="13">
        <v>0</v>
      </c>
      <c r="F13" s="13">
        <v>0</v>
      </c>
      <c r="G13" s="14">
        <f t="shared" si="0"/>
        <v>0</v>
      </c>
      <c r="H13" s="15"/>
    </row>
    <row r="14" spans="1:8" hidden="1" x14ac:dyDescent="0.25">
      <c r="A14" s="10"/>
      <c r="B14" s="11"/>
      <c r="C14" s="12"/>
      <c r="D14" s="12"/>
      <c r="E14" s="13">
        <v>0</v>
      </c>
      <c r="F14" s="13">
        <v>0</v>
      </c>
      <c r="G14" s="14">
        <f t="shared" si="0"/>
        <v>0</v>
      </c>
      <c r="H14" s="15"/>
    </row>
    <row r="15" spans="1:8" hidden="1" x14ac:dyDescent="0.25">
      <c r="A15" s="10"/>
      <c r="B15" s="11"/>
      <c r="C15" s="12"/>
      <c r="D15" s="12"/>
      <c r="E15" s="13">
        <v>0</v>
      </c>
      <c r="F15" s="13">
        <v>0</v>
      </c>
      <c r="G15" s="14">
        <f t="shared" si="0"/>
        <v>0</v>
      </c>
      <c r="H15" s="15"/>
    </row>
    <row r="16" spans="1:8" hidden="1" x14ac:dyDescent="0.25">
      <c r="A16" s="10"/>
      <c r="B16" s="11"/>
      <c r="C16" s="12"/>
      <c r="D16" s="12"/>
      <c r="E16" s="13">
        <v>0</v>
      </c>
      <c r="F16" s="13">
        <v>0</v>
      </c>
      <c r="G16" s="14">
        <f t="shared" si="0"/>
        <v>0</v>
      </c>
      <c r="H16" s="15"/>
    </row>
    <row r="17" spans="1:8" hidden="1" x14ac:dyDescent="0.25">
      <c r="A17" s="10"/>
      <c r="B17" s="11"/>
      <c r="C17" s="12"/>
      <c r="D17" s="12"/>
      <c r="E17" s="13">
        <v>0</v>
      </c>
      <c r="F17" s="13">
        <v>0</v>
      </c>
      <c r="G17" s="14">
        <f t="shared" si="0"/>
        <v>0</v>
      </c>
      <c r="H17" s="15"/>
    </row>
    <row r="18" spans="1:8" hidden="1" x14ac:dyDescent="0.25">
      <c r="A18" s="10"/>
      <c r="B18" s="11"/>
      <c r="C18" s="12"/>
      <c r="D18" s="12"/>
      <c r="E18" s="13">
        <v>0</v>
      </c>
      <c r="F18" s="13">
        <v>0</v>
      </c>
      <c r="G18" s="14">
        <f t="shared" si="0"/>
        <v>0</v>
      </c>
      <c r="H18" s="15"/>
    </row>
    <row r="19" spans="1:8" hidden="1" x14ac:dyDescent="0.25">
      <c r="A19" s="10"/>
      <c r="B19" s="11"/>
      <c r="C19" s="12"/>
      <c r="D19" s="12"/>
      <c r="E19" s="13">
        <v>0</v>
      </c>
      <c r="F19" s="13">
        <v>0</v>
      </c>
      <c r="G19" s="14">
        <f t="shared" si="0"/>
        <v>0</v>
      </c>
      <c r="H19" s="15"/>
    </row>
    <row r="20" spans="1:8" hidden="1" x14ac:dyDescent="0.25">
      <c r="A20" s="10"/>
      <c r="B20" s="11"/>
      <c r="C20" s="12"/>
      <c r="D20" s="12"/>
      <c r="E20" s="13">
        <v>0</v>
      </c>
      <c r="F20" s="13">
        <v>0</v>
      </c>
      <c r="G20" s="14">
        <f t="shared" si="0"/>
        <v>0</v>
      </c>
      <c r="H20" s="15"/>
    </row>
    <row r="21" spans="1:8" hidden="1" x14ac:dyDescent="0.25">
      <c r="A21" s="10"/>
      <c r="B21" s="11"/>
      <c r="C21" s="12"/>
      <c r="D21" s="12"/>
      <c r="E21" s="13">
        <v>0</v>
      </c>
      <c r="F21" s="13">
        <v>0</v>
      </c>
      <c r="G21" s="14">
        <f t="shared" si="0"/>
        <v>0</v>
      </c>
      <c r="H21" s="15"/>
    </row>
    <row r="22" spans="1:8" hidden="1" x14ac:dyDescent="0.25">
      <c r="A22" s="10"/>
      <c r="B22" s="11"/>
      <c r="C22" s="12"/>
      <c r="D22" s="12"/>
      <c r="E22" s="13">
        <v>0</v>
      </c>
      <c r="F22" s="13">
        <v>0</v>
      </c>
      <c r="G22" s="14">
        <f t="shared" si="0"/>
        <v>0</v>
      </c>
      <c r="H22" s="15"/>
    </row>
    <row r="23" spans="1:8" hidden="1" x14ac:dyDescent="0.25">
      <c r="A23" s="10"/>
      <c r="B23" s="11"/>
      <c r="C23" s="12"/>
      <c r="D23" s="12"/>
      <c r="E23" s="13">
        <v>0</v>
      </c>
      <c r="F23" s="13">
        <v>0</v>
      </c>
      <c r="G23" s="14">
        <f t="shared" si="0"/>
        <v>0</v>
      </c>
      <c r="H23" s="15"/>
    </row>
    <row r="24" spans="1:8" hidden="1" x14ac:dyDescent="0.25">
      <c r="A24" s="10"/>
      <c r="B24" s="11"/>
      <c r="C24" s="12"/>
      <c r="D24" s="12"/>
      <c r="E24" s="13">
        <v>0</v>
      </c>
      <c r="F24" s="13">
        <v>0</v>
      </c>
      <c r="G24" s="14">
        <f t="shared" si="0"/>
        <v>0</v>
      </c>
      <c r="H24" s="15"/>
    </row>
    <row r="25" spans="1:8" hidden="1" x14ac:dyDescent="0.25">
      <c r="A25" s="10"/>
      <c r="B25" s="11"/>
      <c r="C25" s="12"/>
      <c r="D25" s="12"/>
      <c r="E25" s="13">
        <v>0</v>
      </c>
      <c r="F25" s="13">
        <v>0</v>
      </c>
      <c r="G25" s="14">
        <f t="shared" si="0"/>
        <v>0</v>
      </c>
      <c r="H25" s="15"/>
    </row>
    <row r="26" spans="1:8" hidden="1" x14ac:dyDescent="0.25">
      <c r="A26" s="10"/>
      <c r="B26" s="11"/>
      <c r="C26" s="12"/>
      <c r="D26" s="12"/>
      <c r="E26" s="13">
        <v>0</v>
      </c>
      <c r="F26" s="13">
        <v>0</v>
      </c>
      <c r="G26" s="14">
        <f t="shared" si="0"/>
        <v>0</v>
      </c>
      <c r="H26" s="15"/>
    </row>
    <row r="27" spans="1:8" hidden="1" x14ac:dyDescent="0.25">
      <c r="A27" s="10"/>
      <c r="B27" s="11"/>
      <c r="C27" s="12"/>
      <c r="D27" s="12"/>
      <c r="E27" s="13">
        <v>0</v>
      </c>
      <c r="F27" s="13">
        <v>0</v>
      </c>
      <c r="G27" s="14">
        <f t="shared" si="0"/>
        <v>0</v>
      </c>
      <c r="H27" s="15"/>
    </row>
    <row r="28" spans="1:8" hidden="1" x14ac:dyDescent="0.25">
      <c r="A28" s="10"/>
      <c r="B28" s="11"/>
      <c r="C28" s="12"/>
      <c r="D28" s="12"/>
      <c r="E28" s="13">
        <v>0</v>
      </c>
      <c r="F28" s="13">
        <v>0</v>
      </c>
      <c r="G28" s="14">
        <f t="shared" si="0"/>
        <v>0</v>
      </c>
      <c r="H28" s="15"/>
    </row>
    <row r="29" spans="1:8" hidden="1" x14ac:dyDescent="0.25">
      <c r="A29" s="10"/>
      <c r="B29" s="11"/>
      <c r="C29" s="12"/>
      <c r="D29" s="12"/>
      <c r="E29" s="13">
        <v>0</v>
      </c>
      <c r="F29" s="13">
        <v>0</v>
      </c>
      <c r="G29" s="14">
        <f t="shared" si="0"/>
        <v>0</v>
      </c>
      <c r="H29" s="15"/>
    </row>
    <row r="30" spans="1:8" hidden="1" x14ac:dyDescent="0.25">
      <c r="A30" s="10"/>
      <c r="B30" s="11"/>
      <c r="C30" s="12"/>
      <c r="D30" s="12"/>
      <c r="E30" s="13">
        <v>0</v>
      </c>
      <c r="F30" s="13">
        <v>0</v>
      </c>
      <c r="G30" s="14">
        <f t="shared" si="0"/>
        <v>0</v>
      </c>
      <c r="H30" s="15"/>
    </row>
    <row r="31" spans="1:8" hidden="1" x14ac:dyDescent="0.25">
      <c r="A31" s="10"/>
      <c r="B31" s="11"/>
      <c r="C31" s="12"/>
      <c r="D31" s="12"/>
      <c r="E31" s="13">
        <v>0</v>
      </c>
      <c r="F31" s="13">
        <v>0</v>
      </c>
      <c r="G31" s="14">
        <f t="shared" si="0"/>
        <v>0</v>
      </c>
      <c r="H31" s="15"/>
    </row>
    <row r="32" spans="1:8" hidden="1" x14ac:dyDescent="0.25">
      <c r="A32" s="10"/>
      <c r="B32" s="11"/>
      <c r="C32" s="12"/>
      <c r="D32" s="12"/>
      <c r="E32" s="13">
        <v>0</v>
      </c>
      <c r="F32" s="13">
        <v>0</v>
      </c>
      <c r="G32" s="14">
        <f t="shared" si="0"/>
        <v>0</v>
      </c>
      <c r="H32" s="15"/>
    </row>
    <row r="33" spans="1:8" hidden="1" x14ac:dyDescent="0.25">
      <c r="A33" s="10"/>
      <c r="B33" s="11"/>
      <c r="C33" s="12"/>
      <c r="D33" s="12"/>
      <c r="E33" s="13">
        <v>0</v>
      </c>
      <c r="F33" s="13">
        <v>0</v>
      </c>
      <c r="G33" s="14">
        <f t="shared" si="0"/>
        <v>0</v>
      </c>
      <c r="H33" s="15"/>
    </row>
    <row r="34" spans="1:8" hidden="1" x14ac:dyDescent="0.25">
      <c r="A34" s="10"/>
      <c r="B34" s="11"/>
      <c r="C34" s="12"/>
      <c r="D34" s="12"/>
      <c r="E34" s="13">
        <v>0</v>
      </c>
      <c r="F34" s="13">
        <v>0</v>
      </c>
      <c r="G34" s="14">
        <f t="shared" si="0"/>
        <v>0</v>
      </c>
      <c r="H34" s="15"/>
    </row>
    <row r="35" spans="1:8" hidden="1" x14ac:dyDescent="0.25">
      <c r="A35" s="10"/>
      <c r="B35" s="11"/>
      <c r="C35" s="12"/>
      <c r="D35" s="12"/>
      <c r="E35" s="13">
        <v>0</v>
      </c>
      <c r="F35" s="13">
        <v>0</v>
      </c>
      <c r="G35" s="14">
        <f t="shared" si="0"/>
        <v>0</v>
      </c>
      <c r="H35" s="15"/>
    </row>
    <row r="36" spans="1:8" hidden="1" x14ac:dyDescent="0.25">
      <c r="A36" s="10"/>
      <c r="B36" s="11"/>
      <c r="C36" s="12"/>
      <c r="D36" s="12"/>
      <c r="E36" s="13">
        <v>0</v>
      </c>
      <c r="F36" s="13">
        <v>0</v>
      </c>
      <c r="G36" s="14">
        <f t="shared" si="0"/>
        <v>0</v>
      </c>
      <c r="H36" s="15"/>
    </row>
    <row r="37" spans="1:8" hidden="1" x14ac:dyDescent="0.25">
      <c r="A37" s="10"/>
      <c r="B37" s="11"/>
      <c r="C37" s="12"/>
      <c r="D37" s="12"/>
      <c r="E37" s="13">
        <v>0</v>
      </c>
      <c r="F37" s="13">
        <v>0</v>
      </c>
      <c r="G37" s="14">
        <f t="shared" si="0"/>
        <v>0</v>
      </c>
      <c r="H37" s="15"/>
    </row>
    <row r="38" spans="1:8" hidden="1" x14ac:dyDescent="0.25">
      <c r="A38" s="10"/>
      <c r="B38" s="11"/>
      <c r="C38" s="12"/>
      <c r="D38" s="12"/>
      <c r="E38" s="13">
        <v>0</v>
      </c>
      <c r="F38" s="13">
        <v>0</v>
      </c>
      <c r="G38" s="14">
        <f t="shared" si="0"/>
        <v>0</v>
      </c>
      <c r="H38" s="15"/>
    </row>
    <row r="39" spans="1:8" hidden="1" x14ac:dyDescent="0.25">
      <c r="A39" s="10"/>
      <c r="B39" s="11"/>
      <c r="C39" s="12"/>
      <c r="D39" s="12"/>
      <c r="E39" s="13">
        <v>0</v>
      </c>
      <c r="F39" s="13">
        <v>0</v>
      </c>
      <c r="G39" s="14">
        <f t="shared" si="0"/>
        <v>0</v>
      </c>
      <c r="H39" s="15"/>
    </row>
    <row r="40" spans="1:8" hidden="1" x14ac:dyDescent="0.25">
      <c r="A40" s="10"/>
      <c r="B40" s="11"/>
      <c r="C40" s="12"/>
      <c r="D40" s="12"/>
      <c r="E40" s="13">
        <v>0</v>
      </c>
      <c r="F40" s="13">
        <v>0</v>
      </c>
      <c r="G40" s="14">
        <f t="shared" si="0"/>
        <v>0</v>
      </c>
      <c r="H40" s="15"/>
    </row>
    <row r="41" spans="1:8" hidden="1" x14ac:dyDescent="0.25">
      <c r="A41" s="10"/>
      <c r="B41" s="11"/>
      <c r="C41" s="12"/>
      <c r="D41" s="12"/>
      <c r="E41" s="13">
        <v>0</v>
      </c>
      <c r="F41" s="13">
        <v>0</v>
      </c>
      <c r="G41" s="14">
        <f t="shared" si="0"/>
        <v>0</v>
      </c>
      <c r="H41" s="15"/>
    </row>
    <row r="42" spans="1:8" hidden="1" x14ac:dyDescent="0.25">
      <c r="A42" s="10"/>
      <c r="B42" s="11"/>
      <c r="C42" s="12"/>
      <c r="D42" s="12"/>
      <c r="E42" s="13">
        <v>0</v>
      </c>
      <c r="F42" s="13">
        <v>0</v>
      </c>
      <c r="G42" s="14">
        <f t="shared" si="0"/>
        <v>0</v>
      </c>
      <c r="H42" s="15"/>
    </row>
    <row r="43" spans="1:8" hidden="1" x14ac:dyDescent="0.25">
      <c r="A43" s="10"/>
      <c r="B43" s="11"/>
      <c r="C43" s="12"/>
      <c r="D43" s="12"/>
      <c r="E43" s="13">
        <v>0</v>
      </c>
      <c r="F43" s="13">
        <v>0</v>
      </c>
      <c r="G43" s="14">
        <f t="shared" si="0"/>
        <v>0</v>
      </c>
      <c r="H43" s="15"/>
    </row>
    <row r="44" spans="1:8" ht="13.5" hidden="1" customHeight="1" x14ac:dyDescent="0.25">
      <c r="A44" s="10"/>
      <c r="B44" s="11"/>
      <c r="C44" s="12"/>
      <c r="D44" s="12"/>
      <c r="E44" s="13">
        <v>0</v>
      </c>
      <c r="F44" s="13">
        <v>0</v>
      </c>
      <c r="G44" s="14">
        <f t="shared" si="0"/>
        <v>0</v>
      </c>
      <c r="H44" s="15"/>
    </row>
    <row r="45" spans="1:8" hidden="1" x14ac:dyDescent="0.25">
      <c r="A45" s="10"/>
      <c r="B45" s="11"/>
      <c r="C45" s="12"/>
      <c r="D45" s="12"/>
      <c r="E45" s="13">
        <v>0</v>
      </c>
      <c r="F45" s="13">
        <v>0</v>
      </c>
      <c r="G45" s="14">
        <f t="shared" si="0"/>
        <v>0</v>
      </c>
      <c r="H45" s="15"/>
    </row>
    <row r="46" spans="1:8" hidden="1" x14ac:dyDescent="0.25">
      <c r="A46" s="10"/>
      <c r="B46" s="11"/>
      <c r="C46" s="12"/>
      <c r="D46" s="12"/>
      <c r="E46" s="13">
        <v>0</v>
      </c>
      <c r="F46" s="13">
        <v>0</v>
      </c>
      <c r="G46" s="14">
        <f t="shared" si="0"/>
        <v>0</v>
      </c>
      <c r="H46" s="15"/>
    </row>
    <row r="47" spans="1:8" hidden="1" x14ac:dyDescent="0.25">
      <c r="A47" s="10"/>
      <c r="B47" s="11"/>
      <c r="C47" s="12"/>
      <c r="D47" s="12"/>
      <c r="E47" s="13">
        <v>0</v>
      </c>
      <c r="F47" s="13">
        <v>0</v>
      </c>
      <c r="G47" s="14">
        <f t="shared" si="0"/>
        <v>0</v>
      </c>
      <c r="H47" s="15"/>
    </row>
    <row r="48" spans="1:8" hidden="1" x14ac:dyDescent="0.25">
      <c r="A48" s="10"/>
      <c r="B48" s="11"/>
      <c r="C48" s="12"/>
      <c r="D48" s="12"/>
      <c r="E48" s="13">
        <v>0</v>
      </c>
      <c r="F48" s="13">
        <v>0</v>
      </c>
      <c r="G48" s="14">
        <f t="shared" si="0"/>
        <v>0</v>
      </c>
      <c r="H48" s="15"/>
    </row>
    <row r="49" spans="1:8" hidden="1" x14ac:dyDescent="0.25">
      <c r="A49" s="10"/>
      <c r="B49" s="11"/>
      <c r="C49" s="12"/>
      <c r="D49" s="12"/>
      <c r="E49" s="13">
        <v>0</v>
      </c>
      <c r="F49" s="13">
        <v>0</v>
      </c>
      <c r="G49" s="14">
        <f t="shared" si="0"/>
        <v>0</v>
      </c>
      <c r="H49" s="15"/>
    </row>
    <row r="50" spans="1:8" hidden="1" x14ac:dyDescent="0.25">
      <c r="A50" s="10"/>
      <c r="B50" s="11"/>
      <c r="C50" s="12"/>
      <c r="D50" s="12"/>
      <c r="E50" s="13">
        <v>0</v>
      </c>
      <c r="F50" s="13">
        <v>0</v>
      </c>
      <c r="G50" s="14">
        <f t="shared" si="0"/>
        <v>0</v>
      </c>
      <c r="H50" s="15"/>
    </row>
    <row r="51" spans="1:8" hidden="1" x14ac:dyDescent="0.25">
      <c r="A51" s="10"/>
      <c r="B51" s="11"/>
      <c r="C51" s="12"/>
      <c r="D51" s="12"/>
      <c r="E51" s="13">
        <v>0</v>
      </c>
      <c r="F51" s="13">
        <v>0</v>
      </c>
      <c r="G51" s="14">
        <f t="shared" si="0"/>
        <v>0</v>
      </c>
      <c r="H51" s="15"/>
    </row>
    <row r="52" spans="1:8" hidden="1" x14ac:dyDescent="0.25">
      <c r="A52" s="10"/>
      <c r="B52" s="11"/>
      <c r="C52" s="12"/>
      <c r="D52" s="12"/>
      <c r="E52" s="13">
        <v>0</v>
      </c>
      <c r="F52" s="13">
        <v>0</v>
      </c>
      <c r="G52" s="14">
        <f t="shared" si="0"/>
        <v>0</v>
      </c>
      <c r="H52" s="15"/>
    </row>
    <row r="53" spans="1:8" hidden="1" x14ac:dyDescent="0.25">
      <c r="A53" s="10"/>
      <c r="B53" s="11"/>
      <c r="C53" s="12"/>
      <c r="D53" s="12"/>
      <c r="E53" s="13">
        <v>0</v>
      </c>
      <c r="F53" s="13">
        <v>0</v>
      </c>
      <c r="G53" s="14">
        <f t="shared" si="0"/>
        <v>0</v>
      </c>
      <c r="H53" s="15"/>
    </row>
    <row r="54" spans="1:8" hidden="1" x14ac:dyDescent="0.25">
      <c r="A54" s="10"/>
      <c r="B54" s="11"/>
      <c r="C54" s="12"/>
      <c r="D54" s="12"/>
      <c r="E54" s="13">
        <v>0</v>
      </c>
      <c r="F54" s="13">
        <v>0</v>
      </c>
      <c r="G54" s="14">
        <f t="shared" si="0"/>
        <v>0</v>
      </c>
      <c r="H54" s="15"/>
    </row>
    <row r="55" spans="1:8" hidden="1" x14ac:dyDescent="0.25">
      <c r="A55" s="10"/>
      <c r="B55" s="11"/>
      <c r="C55" s="12"/>
      <c r="D55" s="12"/>
      <c r="E55" s="13">
        <v>0</v>
      </c>
      <c r="F55" s="13">
        <v>0</v>
      </c>
      <c r="G55" s="14">
        <f t="shared" si="0"/>
        <v>0</v>
      </c>
      <c r="H55" s="15"/>
    </row>
    <row r="56" spans="1:8" hidden="1" x14ac:dyDescent="0.25">
      <c r="A56" s="10"/>
      <c r="B56" s="11"/>
      <c r="C56" s="12"/>
      <c r="D56" s="12"/>
      <c r="E56" s="13">
        <v>0</v>
      </c>
      <c r="F56" s="13">
        <v>0</v>
      </c>
      <c r="G56" s="14">
        <f t="shared" si="0"/>
        <v>0</v>
      </c>
      <c r="H56" s="15"/>
    </row>
    <row r="57" spans="1:8" hidden="1" x14ac:dyDescent="0.25">
      <c r="A57" s="10"/>
      <c r="B57" s="11"/>
      <c r="C57" s="12"/>
      <c r="D57" s="12"/>
      <c r="E57" s="13">
        <v>0</v>
      </c>
      <c r="F57" s="13">
        <v>0</v>
      </c>
      <c r="G57" s="14">
        <f t="shared" si="0"/>
        <v>0</v>
      </c>
      <c r="H57" s="15"/>
    </row>
    <row r="58" spans="1:8" hidden="1" x14ac:dyDescent="0.25">
      <c r="A58" s="10"/>
      <c r="B58" s="11"/>
      <c r="C58" s="12"/>
      <c r="D58" s="12"/>
      <c r="E58" s="13">
        <v>0</v>
      </c>
      <c r="F58" s="13">
        <v>0</v>
      </c>
      <c r="G58" s="14">
        <f t="shared" si="0"/>
        <v>0</v>
      </c>
      <c r="H58" s="15"/>
    </row>
    <row r="59" spans="1:8" hidden="1" outlineLevel="1" x14ac:dyDescent="0.25">
      <c r="A59" s="10"/>
      <c r="B59" s="11"/>
      <c r="C59" s="12"/>
      <c r="D59" s="12"/>
      <c r="E59" s="13">
        <v>0</v>
      </c>
      <c r="F59" s="13">
        <v>0</v>
      </c>
      <c r="G59" s="14">
        <f t="shared" si="0"/>
        <v>0</v>
      </c>
      <c r="H59" s="15"/>
    </row>
    <row r="60" spans="1:8" hidden="1" outlineLevel="1" x14ac:dyDescent="0.25">
      <c r="A60" s="10"/>
      <c r="B60" s="11"/>
      <c r="C60" s="12"/>
      <c r="D60" s="12"/>
      <c r="E60" s="13">
        <v>0</v>
      </c>
      <c r="F60" s="13">
        <v>0</v>
      </c>
      <c r="G60" s="14">
        <f t="shared" si="0"/>
        <v>0</v>
      </c>
      <c r="H60" s="15"/>
    </row>
    <row r="61" spans="1:8" hidden="1" outlineLevel="1" x14ac:dyDescent="0.25">
      <c r="A61" s="10"/>
      <c r="B61" s="11"/>
      <c r="C61" s="12"/>
      <c r="D61" s="12"/>
      <c r="E61" s="13">
        <v>0</v>
      </c>
      <c r="F61" s="13">
        <v>0</v>
      </c>
      <c r="G61" s="14">
        <f t="shared" si="0"/>
        <v>0</v>
      </c>
      <c r="H61" s="15"/>
    </row>
    <row r="62" spans="1:8" hidden="1" outlineLevel="1" x14ac:dyDescent="0.25">
      <c r="A62" s="10"/>
      <c r="B62" s="11"/>
      <c r="C62" s="12"/>
      <c r="D62" s="12"/>
      <c r="E62" s="13">
        <v>0</v>
      </c>
      <c r="F62" s="13">
        <v>0</v>
      </c>
      <c r="G62" s="14">
        <f t="shared" si="0"/>
        <v>0</v>
      </c>
      <c r="H62" s="15"/>
    </row>
    <row r="63" spans="1:8" hidden="1" outlineLevel="1" x14ac:dyDescent="0.25">
      <c r="A63" s="10"/>
      <c r="B63" s="11"/>
      <c r="C63" s="12"/>
      <c r="D63" s="12"/>
      <c r="E63" s="13">
        <v>0</v>
      </c>
      <c r="F63" s="13">
        <v>0</v>
      </c>
      <c r="G63" s="14">
        <f t="shared" si="0"/>
        <v>0</v>
      </c>
      <c r="H63" s="15"/>
    </row>
    <row r="64" spans="1:8" hidden="1" outlineLevel="1" x14ac:dyDescent="0.25">
      <c r="A64" s="10"/>
      <c r="B64" s="11"/>
      <c r="C64" s="12"/>
      <c r="D64" s="12"/>
      <c r="E64" s="13">
        <v>0</v>
      </c>
      <c r="F64" s="13">
        <v>0</v>
      </c>
      <c r="G64" s="14">
        <f t="shared" si="0"/>
        <v>0</v>
      </c>
      <c r="H64" s="15"/>
    </row>
    <row r="65" spans="1:8" hidden="1" outlineLevel="1" x14ac:dyDescent="0.25">
      <c r="A65" s="10"/>
      <c r="B65" s="11"/>
      <c r="C65" s="12"/>
      <c r="D65" s="12"/>
      <c r="E65" s="13">
        <v>0</v>
      </c>
      <c r="F65" s="13">
        <v>0</v>
      </c>
      <c r="G65" s="14">
        <f t="shared" si="0"/>
        <v>0</v>
      </c>
      <c r="H65" s="15"/>
    </row>
    <row r="66" spans="1:8" hidden="1" outlineLevel="1" x14ac:dyDescent="0.25">
      <c r="A66" s="10"/>
      <c r="B66" s="11"/>
      <c r="C66" s="12"/>
      <c r="D66" s="12"/>
      <c r="E66" s="13">
        <v>0</v>
      </c>
      <c r="F66" s="13">
        <v>0</v>
      </c>
      <c r="G66" s="14">
        <f t="shared" si="0"/>
        <v>0</v>
      </c>
      <c r="H66" s="15"/>
    </row>
    <row r="67" spans="1:8" hidden="1" outlineLevel="1" x14ac:dyDescent="0.25">
      <c r="A67" s="10"/>
      <c r="B67" s="11"/>
      <c r="C67" s="12"/>
      <c r="D67" s="12"/>
      <c r="E67" s="13">
        <v>0</v>
      </c>
      <c r="F67" s="13">
        <v>0</v>
      </c>
      <c r="G67" s="14">
        <f t="shared" si="0"/>
        <v>0</v>
      </c>
      <c r="H67" s="15"/>
    </row>
    <row r="68" spans="1:8" hidden="1" outlineLevel="1" x14ac:dyDescent="0.25">
      <c r="A68" s="10"/>
      <c r="B68" s="11"/>
      <c r="C68" s="12"/>
      <c r="D68" s="12"/>
      <c r="E68" s="13">
        <v>0</v>
      </c>
      <c r="F68" s="13">
        <v>0</v>
      </c>
      <c r="G68" s="14">
        <f t="shared" si="0"/>
        <v>0</v>
      </c>
      <c r="H68" s="15"/>
    </row>
    <row r="69" spans="1:8" hidden="1" outlineLevel="1" x14ac:dyDescent="0.25">
      <c r="A69" s="10"/>
      <c r="B69" s="11"/>
      <c r="C69" s="12"/>
      <c r="D69" s="12"/>
      <c r="E69" s="13">
        <v>0</v>
      </c>
      <c r="F69" s="13">
        <v>0</v>
      </c>
      <c r="G69" s="14">
        <f t="shared" si="0"/>
        <v>0</v>
      </c>
      <c r="H69" s="15"/>
    </row>
    <row r="70" spans="1:8" hidden="1" outlineLevel="1" x14ac:dyDescent="0.25">
      <c r="A70" s="10"/>
      <c r="B70" s="11"/>
      <c r="C70" s="12"/>
      <c r="D70" s="12"/>
      <c r="E70" s="13">
        <v>0</v>
      </c>
      <c r="F70" s="13">
        <v>0</v>
      </c>
      <c r="G70" s="14">
        <f t="shared" si="0"/>
        <v>0</v>
      </c>
      <c r="H70" s="15"/>
    </row>
    <row r="71" spans="1:8" hidden="1" outlineLevel="1" x14ac:dyDescent="0.25">
      <c r="A71" s="10"/>
      <c r="B71" s="11"/>
      <c r="C71" s="12"/>
      <c r="D71" s="12"/>
      <c r="E71" s="13">
        <v>0</v>
      </c>
      <c r="F71" s="13">
        <v>0</v>
      </c>
      <c r="G71" s="14">
        <f t="shared" ref="G71:G94" si="1">+F71/$F$111</f>
        <v>0</v>
      </c>
      <c r="H71" s="15"/>
    </row>
    <row r="72" spans="1:8" hidden="1" outlineLevel="1" x14ac:dyDescent="0.25">
      <c r="A72" s="10"/>
      <c r="B72" s="11"/>
      <c r="C72" s="12"/>
      <c r="D72" s="12"/>
      <c r="E72" s="13">
        <v>0</v>
      </c>
      <c r="F72" s="13">
        <v>0</v>
      </c>
      <c r="G72" s="14">
        <f t="shared" si="1"/>
        <v>0</v>
      </c>
      <c r="H72" s="15"/>
    </row>
    <row r="73" spans="1:8" hidden="1" outlineLevel="1" x14ac:dyDescent="0.25">
      <c r="A73" s="10"/>
      <c r="B73" s="11"/>
      <c r="C73" s="12"/>
      <c r="D73" s="12"/>
      <c r="E73" s="13">
        <v>0</v>
      </c>
      <c r="F73" s="13">
        <v>0</v>
      </c>
      <c r="G73" s="14">
        <f t="shared" si="1"/>
        <v>0</v>
      </c>
      <c r="H73" s="15"/>
    </row>
    <row r="74" spans="1:8" hidden="1" collapsed="1" x14ac:dyDescent="0.25">
      <c r="B74" s="11"/>
      <c r="C74" s="12"/>
      <c r="D74" s="12"/>
      <c r="E74" s="13">
        <v>0</v>
      </c>
      <c r="F74" s="13">
        <v>0</v>
      </c>
      <c r="G74" s="14">
        <f t="shared" si="1"/>
        <v>0</v>
      </c>
      <c r="H74" s="15"/>
    </row>
    <row r="75" spans="1:8" hidden="1" x14ac:dyDescent="0.25">
      <c r="B75" s="11"/>
      <c r="C75" s="12"/>
      <c r="D75" s="12"/>
      <c r="E75" s="13">
        <v>0</v>
      </c>
      <c r="F75" s="13">
        <v>0</v>
      </c>
      <c r="G75" s="14">
        <f t="shared" si="1"/>
        <v>0</v>
      </c>
      <c r="H75" s="15"/>
    </row>
    <row r="76" spans="1:8" hidden="1" x14ac:dyDescent="0.25">
      <c r="B76" s="11"/>
      <c r="C76" s="12"/>
      <c r="D76" s="12"/>
      <c r="E76" s="13">
        <v>0</v>
      </c>
      <c r="F76" s="13">
        <v>0</v>
      </c>
      <c r="G76" s="14">
        <f t="shared" si="1"/>
        <v>0</v>
      </c>
      <c r="H76" s="15"/>
    </row>
    <row r="77" spans="1:8" hidden="1" x14ac:dyDescent="0.25">
      <c r="B77" s="11"/>
      <c r="C77" s="12"/>
      <c r="D77" s="12"/>
      <c r="E77" s="13">
        <v>0</v>
      </c>
      <c r="F77" s="13">
        <v>0</v>
      </c>
      <c r="G77" s="14">
        <f t="shared" si="1"/>
        <v>0</v>
      </c>
      <c r="H77" s="15"/>
    </row>
    <row r="78" spans="1:8" hidden="1" x14ac:dyDescent="0.25">
      <c r="A78" s="16" t="s">
        <v>14</v>
      </c>
      <c r="B78" s="11"/>
      <c r="C78" s="12"/>
      <c r="D78" s="12"/>
      <c r="E78" s="13">
        <v>0</v>
      </c>
      <c r="F78" s="13">
        <v>0</v>
      </c>
      <c r="G78" s="14">
        <f t="shared" si="1"/>
        <v>0</v>
      </c>
      <c r="H78" s="15"/>
    </row>
    <row r="79" spans="1:8" hidden="1" x14ac:dyDescent="0.25">
      <c r="B79" s="11"/>
      <c r="C79" s="12"/>
      <c r="D79" s="12"/>
      <c r="E79" s="13">
        <v>0</v>
      </c>
      <c r="F79" s="13">
        <v>0</v>
      </c>
      <c r="G79" s="14">
        <f t="shared" si="1"/>
        <v>0</v>
      </c>
      <c r="H79" s="15"/>
    </row>
    <row r="80" spans="1:8" hidden="1" x14ac:dyDescent="0.25">
      <c r="B80" s="11"/>
      <c r="C80" s="12"/>
      <c r="D80" s="12"/>
      <c r="E80" s="13">
        <v>0</v>
      </c>
      <c r="F80" s="13">
        <v>0</v>
      </c>
      <c r="G80" s="14">
        <f t="shared" si="1"/>
        <v>0</v>
      </c>
      <c r="H80" s="15"/>
    </row>
    <row r="81" spans="1:8" hidden="1" x14ac:dyDescent="0.25">
      <c r="B81" s="11"/>
      <c r="C81" s="12"/>
      <c r="D81" s="12"/>
      <c r="E81" s="13">
        <v>0</v>
      </c>
      <c r="F81" s="13">
        <v>0</v>
      </c>
      <c r="G81" s="14">
        <f t="shared" si="1"/>
        <v>0</v>
      </c>
      <c r="H81" s="15"/>
    </row>
    <row r="82" spans="1:8" hidden="1" x14ac:dyDescent="0.25">
      <c r="A82" s="1" t="s">
        <v>15</v>
      </c>
      <c r="B82" s="11"/>
      <c r="C82" s="12"/>
      <c r="D82" s="12"/>
      <c r="E82" s="13">
        <v>0</v>
      </c>
      <c r="F82" s="13">
        <v>0</v>
      </c>
      <c r="G82" s="14">
        <f t="shared" si="1"/>
        <v>0</v>
      </c>
      <c r="H82" s="15"/>
    </row>
    <row r="83" spans="1:8" hidden="1" x14ac:dyDescent="0.25">
      <c r="B83" s="11"/>
      <c r="C83" s="12"/>
      <c r="D83" s="12"/>
      <c r="E83" s="13">
        <v>0</v>
      </c>
      <c r="F83" s="13">
        <v>0</v>
      </c>
      <c r="G83" s="14">
        <f t="shared" si="1"/>
        <v>0</v>
      </c>
      <c r="H83" s="15"/>
    </row>
    <row r="84" spans="1:8" hidden="1" x14ac:dyDescent="0.25">
      <c r="B84" s="11"/>
      <c r="C84" s="12"/>
      <c r="D84" s="12"/>
      <c r="E84" s="13">
        <v>0</v>
      </c>
      <c r="F84" s="13">
        <v>0</v>
      </c>
      <c r="G84" s="14">
        <f t="shared" si="1"/>
        <v>0</v>
      </c>
      <c r="H84" s="15"/>
    </row>
    <row r="85" spans="1:8" hidden="1" x14ac:dyDescent="0.25">
      <c r="B85" s="11"/>
      <c r="C85" s="12"/>
      <c r="D85" s="12"/>
      <c r="E85" s="13">
        <v>0</v>
      </c>
      <c r="F85" s="13">
        <v>0</v>
      </c>
      <c r="G85" s="14">
        <f t="shared" si="1"/>
        <v>0</v>
      </c>
      <c r="H85" s="15"/>
    </row>
    <row r="86" spans="1:8" hidden="1" x14ac:dyDescent="0.25">
      <c r="B86" s="11"/>
      <c r="C86" s="12"/>
      <c r="D86" s="12"/>
      <c r="E86" s="13">
        <v>0</v>
      </c>
      <c r="F86" s="13">
        <v>0</v>
      </c>
      <c r="G86" s="14">
        <f t="shared" si="1"/>
        <v>0</v>
      </c>
      <c r="H86" s="15"/>
    </row>
    <row r="87" spans="1:8" hidden="1" x14ac:dyDescent="0.25">
      <c r="B87" s="11"/>
      <c r="C87" s="12"/>
      <c r="D87" s="12"/>
      <c r="E87" s="13">
        <v>0</v>
      </c>
      <c r="F87" s="13">
        <v>0</v>
      </c>
      <c r="G87" s="14">
        <f t="shared" si="1"/>
        <v>0</v>
      </c>
      <c r="H87" s="15"/>
    </row>
    <row r="88" spans="1:8" hidden="1" x14ac:dyDescent="0.25">
      <c r="B88" s="11"/>
      <c r="C88" s="12"/>
      <c r="D88" s="12"/>
      <c r="E88" s="13">
        <v>0</v>
      </c>
      <c r="F88" s="13">
        <v>0</v>
      </c>
      <c r="G88" s="14">
        <f t="shared" si="1"/>
        <v>0</v>
      </c>
      <c r="H88" s="15"/>
    </row>
    <row r="89" spans="1:8" hidden="1" x14ac:dyDescent="0.25">
      <c r="B89" s="11"/>
      <c r="C89" s="12"/>
      <c r="D89" s="12"/>
      <c r="E89" s="13">
        <v>0</v>
      </c>
      <c r="F89" s="13">
        <v>0</v>
      </c>
      <c r="G89" s="14">
        <f t="shared" si="1"/>
        <v>0</v>
      </c>
      <c r="H89" s="15"/>
    </row>
    <row r="90" spans="1:8" hidden="1" x14ac:dyDescent="0.25">
      <c r="B90" s="11"/>
      <c r="C90" s="12"/>
      <c r="D90" s="12"/>
      <c r="E90" s="13">
        <v>0</v>
      </c>
      <c r="F90" s="13">
        <v>0</v>
      </c>
      <c r="G90" s="14">
        <f t="shared" si="1"/>
        <v>0</v>
      </c>
      <c r="H90" s="15"/>
    </row>
    <row r="91" spans="1:8" hidden="1" x14ac:dyDescent="0.25">
      <c r="B91" s="11"/>
      <c r="C91" s="12"/>
      <c r="D91" s="12"/>
      <c r="E91" s="13">
        <v>0</v>
      </c>
      <c r="F91" s="13">
        <v>0</v>
      </c>
      <c r="G91" s="14">
        <f t="shared" si="1"/>
        <v>0</v>
      </c>
      <c r="H91" s="15"/>
    </row>
    <row r="92" spans="1:8" hidden="1" x14ac:dyDescent="0.25">
      <c r="A92" s="16" t="s">
        <v>16</v>
      </c>
      <c r="B92" s="11"/>
      <c r="C92" s="12"/>
      <c r="D92" s="12"/>
      <c r="E92" s="13">
        <v>0</v>
      </c>
      <c r="F92" s="13">
        <v>0</v>
      </c>
      <c r="G92" s="14">
        <f t="shared" si="1"/>
        <v>0</v>
      </c>
      <c r="H92" s="15"/>
    </row>
    <row r="93" spans="1:8" hidden="1" x14ac:dyDescent="0.25">
      <c r="B93" s="11"/>
      <c r="C93" s="12"/>
      <c r="D93" s="12"/>
      <c r="E93" s="13">
        <v>0</v>
      </c>
      <c r="F93" s="13">
        <v>0</v>
      </c>
      <c r="G93" s="14">
        <f t="shared" si="1"/>
        <v>0</v>
      </c>
      <c r="H93" s="15"/>
    </row>
    <row r="94" spans="1:8" hidden="1" x14ac:dyDescent="0.25">
      <c r="B94" s="11"/>
      <c r="C94" s="12"/>
      <c r="D94" s="12"/>
      <c r="E94" s="13">
        <v>0</v>
      </c>
      <c r="F94" s="13">
        <v>0</v>
      </c>
      <c r="G94" s="14">
        <f t="shared" si="1"/>
        <v>0</v>
      </c>
      <c r="H94" s="15"/>
    </row>
    <row r="95" spans="1:8" hidden="1" x14ac:dyDescent="0.25">
      <c r="B95" s="11"/>
      <c r="C95" s="12"/>
      <c r="D95" s="12"/>
      <c r="E95" s="13"/>
      <c r="F95" s="13"/>
      <c r="G95" s="14"/>
      <c r="H95" s="15"/>
    </row>
    <row r="96" spans="1:8" hidden="1" x14ac:dyDescent="0.25">
      <c r="A96" s="1" t="s">
        <v>17</v>
      </c>
      <c r="B96" s="11"/>
      <c r="C96" s="12"/>
      <c r="D96" s="12"/>
      <c r="E96" s="13"/>
      <c r="F96" s="13"/>
      <c r="G96" s="14"/>
      <c r="H96" s="15"/>
    </row>
    <row r="97" spans="1:8" hidden="1" x14ac:dyDescent="0.25">
      <c r="A97" s="1" t="s">
        <v>18</v>
      </c>
      <c r="B97" s="11"/>
      <c r="C97" s="12"/>
      <c r="D97" s="12"/>
      <c r="E97" s="13"/>
      <c r="F97" s="13"/>
      <c r="G97" s="14"/>
      <c r="H97" s="15"/>
    </row>
    <row r="98" spans="1:8" x14ac:dyDescent="0.25">
      <c r="B98" s="11"/>
      <c r="C98" s="12"/>
      <c r="D98" s="12"/>
      <c r="E98" s="13"/>
      <c r="F98" s="13"/>
      <c r="G98" s="14"/>
      <c r="H98" s="15"/>
    </row>
    <row r="99" spans="1:8" x14ac:dyDescent="0.25">
      <c r="B99" s="17"/>
      <c r="C99" s="17" t="s">
        <v>19</v>
      </c>
      <c r="D99" s="17"/>
      <c r="E99" s="18"/>
      <c r="F99" s="19">
        <f>SUM(F7:F98)</f>
        <v>0</v>
      </c>
      <c r="G99" s="20">
        <f>+F99/$F$111</f>
        <v>0</v>
      </c>
      <c r="H99" s="21"/>
    </row>
    <row r="101" spans="1:8" x14ac:dyDescent="0.25">
      <c r="B101" s="22"/>
      <c r="C101" s="22" t="s">
        <v>20</v>
      </c>
      <c r="D101" s="22"/>
      <c r="E101" s="22"/>
      <c r="F101" s="22" t="s">
        <v>11</v>
      </c>
      <c r="G101" s="22" t="s">
        <v>12</v>
      </c>
      <c r="H101" s="22" t="s">
        <v>13</v>
      </c>
    </row>
    <row r="102" spans="1:8" x14ac:dyDescent="0.25">
      <c r="B102" s="23"/>
      <c r="C102" s="17" t="s">
        <v>21</v>
      </c>
      <c r="D102" s="12"/>
      <c r="E102" s="24"/>
      <c r="F102" s="25" t="s">
        <v>22</v>
      </c>
      <c r="G102" s="24">
        <v>0</v>
      </c>
      <c r="H102" s="12"/>
    </row>
    <row r="103" spans="1:8" x14ac:dyDescent="0.25">
      <c r="B103" s="23" t="s">
        <v>23</v>
      </c>
      <c r="C103" s="17" t="s">
        <v>24</v>
      </c>
      <c r="D103" s="17"/>
      <c r="E103" s="18"/>
      <c r="F103" s="13">
        <v>6012997.54</v>
      </c>
      <c r="G103" s="20">
        <f>+F103/$F$111</f>
        <v>1.0002995726266988</v>
      </c>
      <c r="H103" s="12"/>
    </row>
    <row r="104" spans="1:8" x14ac:dyDescent="0.25">
      <c r="B104" s="23"/>
      <c r="C104" s="17" t="s">
        <v>25</v>
      </c>
      <c r="D104" s="12"/>
      <c r="E104" s="24"/>
      <c r="F104" s="18" t="s">
        <v>22</v>
      </c>
      <c r="G104" s="24">
        <v>0</v>
      </c>
      <c r="H104" s="12"/>
    </row>
    <row r="105" spans="1:8" x14ac:dyDescent="0.25">
      <c r="B105" s="23"/>
      <c r="C105" s="17" t="s">
        <v>26</v>
      </c>
      <c r="D105" s="12"/>
      <c r="E105" s="24"/>
      <c r="F105" s="18" t="s">
        <v>22</v>
      </c>
      <c r="G105" s="24">
        <v>0</v>
      </c>
      <c r="H105" s="12"/>
    </row>
    <row r="106" spans="1:8" x14ac:dyDescent="0.25">
      <c r="B106" s="23"/>
      <c r="C106" s="17" t="s">
        <v>27</v>
      </c>
      <c r="D106" s="12"/>
      <c r="E106" s="24"/>
      <c r="F106" s="18" t="s">
        <v>22</v>
      </c>
      <c r="G106" s="24">
        <v>0</v>
      </c>
      <c r="H106" s="12"/>
    </row>
    <row r="107" spans="1:8" x14ac:dyDescent="0.25">
      <c r="B107" s="12" t="s">
        <v>15</v>
      </c>
      <c r="C107" s="12" t="s">
        <v>28</v>
      </c>
      <c r="D107" s="12"/>
      <c r="E107" s="24"/>
      <c r="F107" s="13">
        <v>-1800.79</v>
      </c>
      <c r="G107" s="20">
        <f>+F107/$F$111</f>
        <v>-2.9957262669866861E-4</v>
      </c>
      <c r="H107" s="12"/>
    </row>
    <row r="108" spans="1:8" x14ac:dyDescent="0.25">
      <c r="B108" s="23"/>
      <c r="C108" s="12"/>
      <c r="D108" s="12"/>
      <c r="E108" s="24"/>
      <c r="F108" s="25"/>
      <c r="G108" s="20"/>
      <c r="H108" s="12"/>
    </row>
    <row r="109" spans="1:8" x14ac:dyDescent="0.25">
      <c r="B109" s="23"/>
      <c r="C109" s="12" t="s">
        <v>29</v>
      </c>
      <c r="D109" s="12"/>
      <c r="E109" s="24"/>
      <c r="F109" s="26">
        <f>SUM(F102:F108)</f>
        <v>6011196.75</v>
      </c>
      <c r="G109" s="20">
        <f>+F109/$F$111</f>
        <v>1</v>
      </c>
      <c r="H109" s="12"/>
    </row>
    <row r="110" spans="1:8" x14ac:dyDescent="0.25">
      <c r="B110" s="23"/>
      <c r="C110" s="12"/>
      <c r="D110" s="12"/>
      <c r="E110" s="24"/>
      <c r="F110" s="26"/>
      <c r="G110" s="27"/>
      <c r="H110" s="12"/>
    </row>
    <row r="111" spans="1:8" x14ac:dyDescent="0.25">
      <c r="B111" s="28"/>
      <c r="C111" s="29" t="s">
        <v>30</v>
      </c>
      <c r="D111" s="30"/>
      <c r="E111" s="31"/>
      <c r="F111" s="31">
        <f>+F109+F99</f>
        <v>6011196.75</v>
      </c>
      <c r="G111" s="32">
        <v>1</v>
      </c>
      <c r="H111" s="12"/>
    </row>
    <row r="112" spans="1:8" x14ac:dyDescent="0.25">
      <c r="F112" s="33">
        <v>0</v>
      </c>
    </row>
    <row r="113" spans="2:8" x14ac:dyDescent="0.25">
      <c r="C113" s="17" t="s">
        <v>31</v>
      </c>
      <c r="D113" s="34"/>
      <c r="F113" s="5"/>
    </row>
    <row r="114" spans="2:8" x14ac:dyDescent="0.25">
      <c r="C114" s="17" t="s">
        <v>32</v>
      </c>
      <c r="D114" s="34"/>
    </row>
    <row r="115" spans="2:8" x14ac:dyDescent="0.25">
      <c r="C115" s="17" t="s">
        <v>33</v>
      </c>
      <c r="D115" s="34"/>
    </row>
    <row r="116" spans="2:8" x14ac:dyDescent="0.25">
      <c r="C116" s="17" t="s">
        <v>34</v>
      </c>
      <c r="D116" s="35">
        <v>10.136799999999999</v>
      </c>
    </row>
    <row r="117" spans="2:8" x14ac:dyDescent="0.25">
      <c r="C117" s="17" t="s">
        <v>35</v>
      </c>
      <c r="D117" s="35">
        <v>10.096399999999999</v>
      </c>
    </row>
    <row r="118" spans="2:8" x14ac:dyDescent="0.25">
      <c r="C118" s="17" t="s">
        <v>36</v>
      </c>
      <c r="D118" s="36"/>
    </row>
    <row r="119" spans="2:8" x14ac:dyDescent="0.25">
      <c r="C119" s="17" t="s">
        <v>37</v>
      </c>
      <c r="D119" s="37">
        <v>0</v>
      </c>
    </row>
    <row r="120" spans="2:8" x14ac:dyDescent="0.25">
      <c r="C120" s="17" t="s">
        <v>38</v>
      </c>
      <c r="D120" s="37">
        <v>0</v>
      </c>
      <c r="F120" s="33"/>
      <c r="G120" s="38"/>
    </row>
    <row r="121" spans="2:8" x14ac:dyDescent="0.25">
      <c r="B121" s="39"/>
      <c r="C121" s="40"/>
    </row>
    <row r="122" spans="2:8" x14ac:dyDescent="0.25">
      <c r="F122" s="5"/>
    </row>
    <row r="123" spans="2:8" x14ac:dyDescent="0.25">
      <c r="C123" s="22" t="s">
        <v>39</v>
      </c>
      <c r="D123" s="22"/>
      <c r="E123" s="22"/>
      <c r="F123" s="22"/>
      <c r="G123" s="22"/>
      <c r="H123" s="22"/>
    </row>
    <row r="124" spans="2:8" x14ac:dyDescent="0.25">
      <c r="C124" s="22" t="s">
        <v>40</v>
      </c>
      <c r="D124" s="22"/>
      <c r="E124" s="22"/>
      <c r="F124" s="22" t="s">
        <v>11</v>
      </c>
      <c r="G124" s="22" t="s">
        <v>12</v>
      </c>
      <c r="H124" s="22" t="s">
        <v>13</v>
      </c>
    </row>
    <row r="125" spans="2:8" x14ac:dyDescent="0.25">
      <c r="C125" s="17" t="s">
        <v>41</v>
      </c>
      <c r="D125" s="12"/>
      <c r="E125" s="24"/>
      <c r="F125" s="41">
        <f>SUMIF(Table134567681617[[Industry ]],A96,Table134567681617[Market Value])</f>
        <v>0</v>
      </c>
      <c r="G125" s="42">
        <f>+F125/$F$111</f>
        <v>0</v>
      </c>
      <c r="H125" s="12"/>
    </row>
    <row r="126" spans="2:8" x14ac:dyDescent="0.25">
      <c r="C126" s="12" t="s">
        <v>42</v>
      </c>
      <c r="D126" s="12"/>
      <c r="E126" s="24"/>
      <c r="F126" s="41">
        <f>SUMIF(Table134567681617[[Industry ]],A97,Table134567681617[Market Value])</f>
        <v>0</v>
      </c>
      <c r="G126" s="42">
        <f>+F126/$F$111</f>
        <v>0</v>
      </c>
      <c r="H126" s="12"/>
    </row>
    <row r="127" spans="2:8" x14ac:dyDescent="0.25">
      <c r="C127" s="12" t="s">
        <v>43</v>
      </c>
      <c r="D127" s="12"/>
      <c r="E127" s="24"/>
      <c r="F127" s="41">
        <f>SUMIF($E$139:$E$146,C127,H139:H146)</f>
        <v>0</v>
      </c>
      <c r="G127" s="42">
        <f>+F127/$F$111</f>
        <v>0</v>
      </c>
      <c r="H127" s="12"/>
    </row>
    <row r="128" spans="2:8" x14ac:dyDescent="0.25">
      <c r="C128" s="12" t="s">
        <v>44</v>
      </c>
      <c r="D128" s="12"/>
      <c r="E128" s="24"/>
      <c r="F128" s="41">
        <f t="shared" ref="F128:F136" si="2">SUMIF($E$139:$E$146,C128,H140:H147)</f>
        <v>0</v>
      </c>
      <c r="G128" s="42">
        <f t="shared" ref="G128:G136" si="3">+F128/$F$111</f>
        <v>0</v>
      </c>
      <c r="H128" s="12"/>
    </row>
    <row r="129" spans="3:8" x14ac:dyDescent="0.25">
      <c r="C129" s="12" t="s">
        <v>45</v>
      </c>
      <c r="D129" s="12"/>
      <c r="E129" s="24"/>
      <c r="F129" s="41">
        <f t="shared" si="2"/>
        <v>0</v>
      </c>
      <c r="G129" s="42">
        <f t="shared" si="3"/>
        <v>0</v>
      </c>
      <c r="H129" s="12"/>
    </row>
    <row r="130" spans="3:8" x14ac:dyDescent="0.25">
      <c r="C130" s="12" t="s">
        <v>46</v>
      </c>
      <c r="D130" s="12"/>
      <c r="E130" s="24"/>
      <c r="F130" s="41">
        <f t="shared" si="2"/>
        <v>0</v>
      </c>
      <c r="G130" s="42">
        <f t="shared" si="3"/>
        <v>0</v>
      </c>
      <c r="H130" s="12"/>
    </row>
    <row r="131" spans="3:8" x14ac:dyDescent="0.25">
      <c r="C131" s="12" t="s">
        <v>47</v>
      </c>
      <c r="D131" s="12"/>
      <c r="E131" s="24"/>
      <c r="F131" s="41">
        <f t="shared" si="2"/>
        <v>0</v>
      </c>
      <c r="G131" s="42">
        <f t="shared" si="3"/>
        <v>0</v>
      </c>
      <c r="H131" s="12"/>
    </row>
    <row r="132" spans="3:8" x14ac:dyDescent="0.25">
      <c r="C132" s="12" t="s">
        <v>48</v>
      </c>
      <c r="D132" s="12"/>
      <c r="E132" s="24"/>
      <c r="F132" s="41">
        <f t="shared" si="2"/>
        <v>0</v>
      </c>
      <c r="G132" s="42">
        <f t="shared" si="3"/>
        <v>0</v>
      </c>
      <c r="H132" s="12"/>
    </row>
    <row r="133" spans="3:8" x14ac:dyDescent="0.25">
      <c r="C133" s="12" t="s">
        <v>49</v>
      </c>
      <c r="D133" s="12"/>
      <c r="E133" s="24"/>
      <c r="F133" s="41">
        <f t="shared" si="2"/>
        <v>0</v>
      </c>
      <c r="G133" s="42">
        <f t="shared" si="3"/>
        <v>0</v>
      </c>
      <c r="H133" s="12"/>
    </row>
    <row r="134" spans="3:8" x14ac:dyDescent="0.25">
      <c r="C134" s="12" t="s">
        <v>50</v>
      </c>
      <c r="D134" s="12"/>
      <c r="E134" s="24"/>
      <c r="F134" s="41">
        <f>SUMIF($E$139:$E$146,C134,H146:H153)</f>
        <v>0</v>
      </c>
      <c r="G134" s="42">
        <f t="shared" si="3"/>
        <v>0</v>
      </c>
      <c r="H134" s="12"/>
    </row>
    <row r="135" spans="3:8" x14ac:dyDescent="0.25">
      <c r="C135" s="12" t="s">
        <v>51</v>
      </c>
      <c r="D135" s="12"/>
      <c r="E135" s="24"/>
      <c r="F135" s="41">
        <f t="shared" si="2"/>
        <v>0</v>
      </c>
      <c r="G135" s="42">
        <f t="shared" si="3"/>
        <v>0</v>
      </c>
      <c r="H135" s="12"/>
    </row>
    <row r="136" spans="3:8" x14ac:dyDescent="0.25">
      <c r="C136" s="12" t="s">
        <v>52</v>
      </c>
      <c r="D136" s="12"/>
      <c r="E136" s="24"/>
      <c r="F136" s="41">
        <f t="shared" si="2"/>
        <v>0</v>
      </c>
      <c r="G136" s="42">
        <f t="shared" si="3"/>
        <v>0</v>
      </c>
      <c r="H136" s="12"/>
    </row>
    <row r="139" spans="3:8" s="1" customFormat="1" x14ac:dyDescent="0.25">
      <c r="E139" s="1" t="s">
        <v>43</v>
      </c>
      <c r="F139" s="1" t="s">
        <v>53</v>
      </c>
      <c r="G139" s="1">
        <f t="shared" ref="G139:G146" si="4">SUMIF($H$7:$H$57,F139,$E$7:$E$57)</f>
        <v>0</v>
      </c>
      <c r="H139" s="1">
        <f t="shared" ref="H139:H146" si="5">SUMIF($H$7:$H$57,F139,$F$7:$F$57)</f>
        <v>0</v>
      </c>
    </row>
    <row r="140" spans="3:8" s="1" customFormat="1" x14ac:dyDescent="0.25">
      <c r="E140" s="1" t="s">
        <v>43</v>
      </c>
      <c r="F140" s="1" t="s">
        <v>54</v>
      </c>
      <c r="G140" s="1">
        <f t="shared" si="4"/>
        <v>0</v>
      </c>
      <c r="H140" s="1">
        <f t="shared" si="5"/>
        <v>0</v>
      </c>
    </row>
    <row r="141" spans="3:8" s="1" customFormat="1" x14ac:dyDescent="0.25">
      <c r="E141" s="1" t="s">
        <v>43</v>
      </c>
      <c r="F141" s="1" t="s">
        <v>55</v>
      </c>
      <c r="G141" s="1">
        <f t="shared" si="4"/>
        <v>0</v>
      </c>
      <c r="H141" s="1">
        <f t="shared" si="5"/>
        <v>0</v>
      </c>
    </row>
    <row r="142" spans="3:8" s="1" customFormat="1" x14ac:dyDescent="0.25">
      <c r="E142" s="1" t="s">
        <v>45</v>
      </c>
      <c r="F142" s="1" t="s">
        <v>56</v>
      </c>
      <c r="G142" s="1">
        <f t="shared" si="4"/>
        <v>0</v>
      </c>
      <c r="H142" s="1">
        <f t="shared" si="5"/>
        <v>0</v>
      </c>
    </row>
    <row r="143" spans="3:8" s="1" customFormat="1" x14ac:dyDescent="0.25">
      <c r="E143" s="1" t="s">
        <v>46</v>
      </c>
      <c r="F143" s="1" t="s">
        <v>57</v>
      </c>
      <c r="G143" s="1">
        <f t="shared" si="4"/>
        <v>0</v>
      </c>
      <c r="H143" s="1">
        <f t="shared" si="5"/>
        <v>0</v>
      </c>
    </row>
    <row r="144" spans="3:8" s="1" customFormat="1" x14ac:dyDescent="0.25">
      <c r="E144" s="1" t="s">
        <v>43</v>
      </c>
      <c r="F144" s="1" t="s">
        <v>58</v>
      </c>
      <c r="G144" s="1">
        <f t="shared" si="4"/>
        <v>0</v>
      </c>
      <c r="H144" s="1">
        <f t="shared" si="5"/>
        <v>0</v>
      </c>
    </row>
    <row r="145" spans="5:8" s="1" customFormat="1" x14ac:dyDescent="0.25">
      <c r="E145" s="1" t="s">
        <v>46</v>
      </c>
      <c r="F145" s="1" t="s">
        <v>59</v>
      </c>
      <c r="G145" s="1">
        <f t="shared" si="4"/>
        <v>0</v>
      </c>
      <c r="H145" s="1">
        <f t="shared" si="5"/>
        <v>0</v>
      </c>
    </row>
    <row r="146" spans="5:8" s="1" customFormat="1" x14ac:dyDescent="0.25">
      <c r="E146" s="1" t="s">
        <v>43</v>
      </c>
      <c r="F146" s="1" t="s">
        <v>60</v>
      </c>
      <c r="G146" s="1">
        <f t="shared" si="4"/>
        <v>0</v>
      </c>
      <c r="H146" s="1">
        <f t="shared" si="5"/>
        <v>0</v>
      </c>
    </row>
    <row r="147" spans="5:8" s="1" customFormat="1" x14ac:dyDescent="0.25">
      <c r="E147" s="43"/>
      <c r="G147" s="1" t="s">
        <v>61</v>
      </c>
      <c r="H147" s="1" t="s">
        <v>61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Port_SF</vt:lpstr>
      <vt:lpstr>Port_SF!Print_Area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2026-02-06T06:57:54Z</dcterms:created>
  <dcterms:modified xsi:type="dcterms:W3CDTF">2026-02-06T06:57:57Z</dcterms:modified>
</cp:coreProperties>
</file>